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975" windowHeight="9960" activeTab="2"/>
  </bookViews>
  <sheets>
    <sheet name="Table" sheetId="1" r:id="rId1"/>
    <sheet name="Chart" sheetId="2" r:id="rId2"/>
    <sheet name="chart-appro" sheetId="3" r:id="rId3"/>
  </sheets>
  <definedNames>
    <definedName name="_xlnm.Print_Area" localSheetId="0">'Table'!$A$1:$K$41</definedName>
    <definedName name="_xlnm.Print_Titles" localSheetId="0">'Table'!$3:$3</definedName>
  </definedNames>
  <calcPr fullCalcOnLoad="1"/>
</workbook>
</file>

<file path=xl/sharedStrings.xml><?xml version="1.0" encoding="utf-8"?>
<sst xmlns="http://schemas.openxmlformats.org/spreadsheetml/2006/main" count="12" uniqueCount="12">
  <si>
    <t>PADD</t>
  </si>
  <si>
    <t>CAP</t>
  </si>
  <si>
    <t>PAIMI</t>
  </si>
  <si>
    <t>PAIR</t>
  </si>
  <si>
    <t>PAAT</t>
  </si>
  <si>
    <t>PABSS</t>
  </si>
  <si>
    <t>PATBI</t>
  </si>
  <si>
    <t>PAVA</t>
  </si>
  <si>
    <t>TOTAL</t>
  </si>
  <si>
    <t>YEAR</t>
  </si>
  <si>
    <t>Congressional Appropriations by P&amp;A Program</t>
  </si>
  <si>
    <t>Rep Payee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</si>
</sst>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5"/>
      <color indexed="8"/>
      <name val="Arial"/>
      <family val="0"/>
    </font>
    <font>
      <sz val="14"/>
      <color indexed="63"/>
      <name val="Calibri"/>
      <family val="0"/>
    </font>
    <font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4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6" fontId="0" fillId="0" borderId="0" xfId="0" applyNumberFormat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Appropriations (1976-2019)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10825"/>
          <c:w val="0.875"/>
          <c:h val="0.87575"/>
        </c:manualLayout>
      </c:layout>
      <c:area3DChart>
        <c:grouping val="standard"/>
        <c:varyColors val="0"/>
        <c:ser>
          <c:idx val="0"/>
          <c:order val="0"/>
          <c:tx>
            <c:strRef>
              <c:f>Table!$A$3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Table!$A$4:$A$47</c:f>
              <c:numCache>
                <c:ptCount val="4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</c:numCache>
            </c:numRef>
          </c:val>
        </c:ser>
        <c:ser>
          <c:idx val="1"/>
          <c:order val="1"/>
          <c:tx>
            <c:strRef>
              <c:f>Table!$B$3</c:f>
              <c:strCache>
                <c:ptCount val="1"/>
                <c:pt idx="0">
                  <c:v>PATBI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Table!$B$4:$B$47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1500000</c:v>
                </c:pt>
                <c:pt idx="27">
                  <c:v>2982000</c:v>
                </c:pt>
                <c:pt idx="28">
                  <c:v>2982000</c:v>
                </c:pt>
                <c:pt idx="29">
                  <c:v>3000000</c:v>
                </c:pt>
                <c:pt idx="30">
                  <c:v>2970000</c:v>
                </c:pt>
                <c:pt idx="31">
                  <c:v>2970000</c:v>
                </c:pt>
                <c:pt idx="32">
                  <c:v>2947000</c:v>
                </c:pt>
                <c:pt idx="33">
                  <c:v>3326064</c:v>
                </c:pt>
                <c:pt idx="34">
                  <c:v>3340000</c:v>
                </c:pt>
                <c:pt idx="35">
                  <c:v>3333320</c:v>
                </c:pt>
                <c:pt idx="36">
                  <c:v>3333320</c:v>
                </c:pt>
                <c:pt idx="37">
                  <c:v>3089000</c:v>
                </c:pt>
                <c:pt idx="38">
                  <c:v>3089000</c:v>
                </c:pt>
                <c:pt idx="39">
                  <c:v>3089000</c:v>
                </c:pt>
                <c:pt idx="40">
                  <c:v>3089000</c:v>
                </c:pt>
                <c:pt idx="41">
                  <c:v>3089000</c:v>
                </c:pt>
                <c:pt idx="42">
                  <c:v>4000000</c:v>
                </c:pt>
                <c:pt idx="43">
                  <c:v>4000000</c:v>
                </c:pt>
              </c:numCache>
            </c:numRef>
          </c:val>
        </c:ser>
        <c:ser>
          <c:idx val="2"/>
          <c:order val="2"/>
          <c:tx>
            <c:strRef>
              <c:f>Table!$C$3</c:f>
              <c:strCache>
                <c:ptCount val="1"/>
                <c:pt idx="0">
                  <c:v>PAAT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Table!$C$4:$C$47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2680000</c:v>
                </c:pt>
                <c:pt idx="24">
                  <c:v>2680000</c:v>
                </c:pt>
                <c:pt idx="25">
                  <c:v>2680000</c:v>
                </c:pt>
                <c:pt idx="26">
                  <c:v>2680000</c:v>
                </c:pt>
                <c:pt idx="27">
                  <c:v>4572966</c:v>
                </c:pt>
                <c:pt idx="28">
                  <c:v>4420760</c:v>
                </c:pt>
                <c:pt idx="29">
                  <c:v>4385394</c:v>
                </c:pt>
                <c:pt idx="30">
                  <c:v>4450000</c:v>
                </c:pt>
                <c:pt idx="31">
                  <c:v>4340000</c:v>
                </c:pt>
                <c:pt idx="32">
                  <c:v>4264000</c:v>
                </c:pt>
                <c:pt idx="33">
                  <c:v>4300000</c:v>
                </c:pt>
                <c:pt idx="34">
                  <c:v>4300000</c:v>
                </c:pt>
                <c:pt idx="35">
                  <c:v>4291400</c:v>
                </c:pt>
                <c:pt idx="36">
                  <c:v>4291400</c:v>
                </c:pt>
                <c:pt idx="37">
                  <c:v>4059000</c:v>
                </c:pt>
                <c:pt idx="38">
                  <c:v>4300000</c:v>
                </c:pt>
                <c:pt idx="39">
                  <c:v>4300000</c:v>
                </c:pt>
                <c:pt idx="40">
                  <c:v>4445000</c:v>
                </c:pt>
                <c:pt idx="41">
                  <c:v>4445000</c:v>
                </c:pt>
                <c:pt idx="42">
                  <c:v>4768349</c:v>
                </c:pt>
                <c:pt idx="43">
                  <c:v>4767349</c:v>
                </c:pt>
              </c:numCache>
            </c:numRef>
          </c:val>
        </c:ser>
        <c:ser>
          <c:idx val="3"/>
          <c:order val="3"/>
          <c:tx>
            <c:strRef>
              <c:f>Table!$D$3</c:f>
              <c:strCache>
                <c:ptCount val="1"/>
                <c:pt idx="0">
                  <c:v>PAVA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Table!$D$4:$D$47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2000000</c:v>
                </c:pt>
                <c:pt idx="28">
                  <c:v>4971000</c:v>
                </c:pt>
                <c:pt idx="29">
                  <c:v>4960000</c:v>
                </c:pt>
                <c:pt idx="30">
                  <c:v>4830210</c:v>
                </c:pt>
                <c:pt idx="31">
                  <c:v>4830210</c:v>
                </c:pt>
                <c:pt idx="32">
                  <c:v>5256000</c:v>
                </c:pt>
                <c:pt idx="33">
                  <c:v>5256000</c:v>
                </c:pt>
                <c:pt idx="34">
                  <c:v>5256000</c:v>
                </c:pt>
                <c:pt idx="35">
                  <c:v>5245000</c:v>
                </c:pt>
                <c:pt idx="36">
                  <c:v>5245000</c:v>
                </c:pt>
                <c:pt idx="37">
                  <c:v>4947000</c:v>
                </c:pt>
                <c:pt idx="38">
                  <c:v>4963000</c:v>
                </c:pt>
                <c:pt idx="39">
                  <c:v>4963000</c:v>
                </c:pt>
                <c:pt idx="40">
                  <c:v>4963000</c:v>
                </c:pt>
                <c:pt idx="41">
                  <c:v>4963000</c:v>
                </c:pt>
                <c:pt idx="42">
                  <c:v>6459727</c:v>
                </c:pt>
                <c:pt idx="43">
                  <c:v>6457957</c:v>
                </c:pt>
              </c:numCache>
            </c:numRef>
          </c:val>
        </c:ser>
        <c:ser>
          <c:idx val="4"/>
          <c:order val="4"/>
          <c:tx>
            <c:strRef>
              <c:f>Table!$E$3</c:f>
              <c:strCache>
                <c:ptCount val="1"/>
                <c:pt idx="0">
                  <c:v>PABSS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Table!$E$4:$E$47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7000000</c:v>
                </c:pt>
                <c:pt idx="25">
                  <c:v>7000000</c:v>
                </c:pt>
                <c:pt idx="26">
                  <c:v>7000000</c:v>
                </c:pt>
                <c:pt idx="27">
                  <c:v>7000000</c:v>
                </c:pt>
                <c:pt idx="28">
                  <c:v>7000000</c:v>
                </c:pt>
                <c:pt idx="29">
                  <c:v>7000000</c:v>
                </c:pt>
                <c:pt idx="30">
                  <c:v>7000000</c:v>
                </c:pt>
                <c:pt idx="31">
                  <c:v>7000000</c:v>
                </c:pt>
                <c:pt idx="32">
                  <c:v>7000000</c:v>
                </c:pt>
                <c:pt idx="33">
                  <c:v>7000000</c:v>
                </c:pt>
                <c:pt idx="34">
                  <c:v>8500000</c:v>
                </c:pt>
                <c:pt idx="35">
                  <c:v>8500000</c:v>
                </c:pt>
                <c:pt idx="36">
                  <c:v>8500000</c:v>
                </c:pt>
                <c:pt idx="37">
                  <c:v>7000000</c:v>
                </c:pt>
                <c:pt idx="38">
                  <c:v>7000000</c:v>
                </c:pt>
                <c:pt idx="39">
                  <c:v>7000000</c:v>
                </c:pt>
                <c:pt idx="40">
                  <c:v>7000000</c:v>
                </c:pt>
                <c:pt idx="41">
                  <c:v>7000000</c:v>
                </c:pt>
                <c:pt idx="42">
                  <c:v>6725001</c:v>
                </c:pt>
                <c:pt idx="43">
                  <c:v>6725001</c:v>
                </c:pt>
              </c:numCache>
            </c:numRef>
          </c:val>
        </c:ser>
        <c:ser>
          <c:idx val="5"/>
          <c:order val="5"/>
          <c:tx>
            <c:strRef>
              <c:f>Table!$F$3</c:f>
              <c:strCache>
                <c:ptCount val="1"/>
                <c:pt idx="0">
                  <c:v>CAP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Table!$F$4:$F$47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6000000</c:v>
                </c:pt>
                <c:pt idx="9">
                  <c:v>6300000</c:v>
                </c:pt>
                <c:pt idx="10">
                  <c:v>6412000</c:v>
                </c:pt>
                <c:pt idx="11">
                  <c:v>7100000</c:v>
                </c:pt>
                <c:pt idx="12">
                  <c:v>7500000</c:v>
                </c:pt>
                <c:pt idx="13">
                  <c:v>7775000</c:v>
                </c:pt>
                <c:pt idx="14">
                  <c:v>7901000</c:v>
                </c:pt>
                <c:pt idx="15">
                  <c:v>8310000</c:v>
                </c:pt>
                <c:pt idx="16">
                  <c:v>9141000</c:v>
                </c:pt>
                <c:pt idx="17">
                  <c:v>9296000</c:v>
                </c:pt>
                <c:pt idx="18">
                  <c:v>9547000</c:v>
                </c:pt>
                <c:pt idx="19">
                  <c:v>10000000</c:v>
                </c:pt>
                <c:pt idx="20">
                  <c:v>10119000</c:v>
                </c:pt>
                <c:pt idx="21">
                  <c:v>10392000</c:v>
                </c:pt>
                <c:pt idx="22">
                  <c:v>10714000</c:v>
                </c:pt>
                <c:pt idx="23">
                  <c:v>10928000</c:v>
                </c:pt>
                <c:pt idx="24">
                  <c:v>10928000</c:v>
                </c:pt>
                <c:pt idx="25">
                  <c:v>11647000</c:v>
                </c:pt>
                <c:pt idx="26">
                  <c:v>11897000</c:v>
                </c:pt>
                <c:pt idx="27">
                  <c:v>12068044</c:v>
                </c:pt>
                <c:pt idx="28">
                  <c:v>11997000</c:v>
                </c:pt>
                <c:pt idx="29">
                  <c:v>11901000</c:v>
                </c:pt>
                <c:pt idx="30">
                  <c:v>11782000</c:v>
                </c:pt>
                <c:pt idx="31">
                  <c:v>11782000</c:v>
                </c:pt>
                <c:pt idx="32">
                  <c:v>11576000</c:v>
                </c:pt>
                <c:pt idx="33">
                  <c:v>11576000</c:v>
                </c:pt>
                <c:pt idx="34">
                  <c:v>12288000</c:v>
                </c:pt>
                <c:pt idx="35">
                  <c:v>12263000</c:v>
                </c:pt>
                <c:pt idx="36">
                  <c:v>12263000</c:v>
                </c:pt>
                <c:pt idx="37">
                  <c:v>11600000</c:v>
                </c:pt>
                <c:pt idx="38">
                  <c:v>12000000</c:v>
                </c:pt>
                <c:pt idx="39">
                  <c:v>13000000</c:v>
                </c:pt>
                <c:pt idx="40">
                  <c:v>13000000</c:v>
                </c:pt>
                <c:pt idx="41">
                  <c:v>13000000</c:v>
                </c:pt>
                <c:pt idx="42">
                  <c:v>12915106</c:v>
                </c:pt>
                <c:pt idx="43">
                  <c:v>13000000</c:v>
                </c:pt>
              </c:numCache>
            </c:numRef>
          </c:val>
        </c:ser>
        <c:ser>
          <c:idx val="6"/>
          <c:order val="6"/>
          <c:tx>
            <c:strRef>
              <c:f>Table!$G$3</c:f>
              <c:strCache>
                <c:ptCount val="1"/>
                <c:pt idx="0">
                  <c:v>PAIR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Table!$G$4:$G$47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976000</c:v>
                </c:pt>
                <c:pt idx="16">
                  <c:v>1074000</c:v>
                </c:pt>
                <c:pt idx="17">
                  <c:v>2480000</c:v>
                </c:pt>
                <c:pt idx="18">
                  <c:v>5500000</c:v>
                </c:pt>
                <c:pt idx="19">
                  <c:v>7321000</c:v>
                </c:pt>
                <c:pt idx="20">
                  <c:v>7500000</c:v>
                </c:pt>
                <c:pt idx="21">
                  <c:v>7519000</c:v>
                </c:pt>
                <c:pt idx="22">
                  <c:v>9715900</c:v>
                </c:pt>
                <c:pt idx="23">
                  <c:v>10647900</c:v>
                </c:pt>
                <c:pt idx="24">
                  <c:v>11894000</c:v>
                </c:pt>
                <c:pt idx="25">
                  <c:v>14000000</c:v>
                </c:pt>
                <c:pt idx="26">
                  <c:v>15200000</c:v>
                </c:pt>
                <c:pt idx="27">
                  <c:v>16889500</c:v>
                </c:pt>
                <c:pt idx="28">
                  <c:v>16790000</c:v>
                </c:pt>
                <c:pt idx="29">
                  <c:v>16656000</c:v>
                </c:pt>
                <c:pt idx="30">
                  <c:v>16489000</c:v>
                </c:pt>
                <c:pt idx="31">
                  <c:v>16489000</c:v>
                </c:pt>
                <c:pt idx="32">
                  <c:v>16201000</c:v>
                </c:pt>
                <c:pt idx="33">
                  <c:v>17101000</c:v>
                </c:pt>
                <c:pt idx="34">
                  <c:v>18101000</c:v>
                </c:pt>
                <c:pt idx="35">
                  <c:v>18065000</c:v>
                </c:pt>
                <c:pt idx="36">
                  <c:v>18065000</c:v>
                </c:pt>
                <c:pt idx="37">
                  <c:v>17088000</c:v>
                </c:pt>
                <c:pt idx="38">
                  <c:v>17650000</c:v>
                </c:pt>
                <c:pt idx="39">
                  <c:v>17650000</c:v>
                </c:pt>
                <c:pt idx="40">
                  <c:v>17650000</c:v>
                </c:pt>
                <c:pt idx="41">
                  <c:v>17650000</c:v>
                </c:pt>
                <c:pt idx="42">
                  <c:v>17221870</c:v>
                </c:pt>
                <c:pt idx="43">
                  <c:v>17332300</c:v>
                </c:pt>
              </c:numCache>
            </c:numRef>
          </c:val>
        </c:ser>
        <c:ser>
          <c:idx val="7"/>
          <c:order val="7"/>
          <c:tx>
            <c:strRef>
              <c:f>Table!$H$3</c:f>
              <c:strCache>
                <c:ptCount val="1"/>
                <c:pt idx="0">
                  <c:v>PAIMI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Table!$H$4:$H$47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9500000</c:v>
                </c:pt>
                <c:pt idx="11">
                  <c:v>10500000</c:v>
                </c:pt>
                <c:pt idx="12">
                  <c:v>10555000</c:v>
                </c:pt>
                <c:pt idx="13">
                  <c:v>12400000</c:v>
                </c:pt>
                <c:pt idx="14">
                  <c:v>14001000</c:v>
                </c:pt>
                <c:pt idx="15">
                  <c:v>15614000</c:v>
                </c:pt>
                <c:pt idx="16">
                  <c:v>19500000</c:v>
                </c:pt>
                <c:pt idx="17">
                  <c:v>20800000</c:v>
                </c:pt>
                <c:pt idx="18">
                  <c:v>21957000</c:v>
                </c:pt>
                <c:pt idx="19">
                  <c:v>21957000</c:v>
                </c:pt>
                <c:pt idx="20">
                  <c:v>19850000</c:v>
                </c:pt>
                <c:pt idx="21">
                  <c:v>21957000</c:v>
                </c:pt>
                <c:pt idx="22">
                  <c:v>21957000</c:v>
                </c:pt>
                <c:pt idx="23">
                  <c:v>22957000</c:v>
                </c:pt>
                <c:pt idx="24">
                  <c:v>24903000</c:v>
                </c:pt>
                <c:pt idx="25">
                  <c:v>30000000</c:v>
                </c:pt>
                <c:pt idx="26">
                  <c:v>32500000</c:v>
                </c:pt>
                <c:pt idx="27">
                  <c:v>33779000</c:v>
                </c:pt>
                <c:pt idx="28">
                  <c:v>34620000</c:v>
                </c:pt>
                <c:pt idx="29">
                  <c:v>34343000</c:v>
                </c:pt>
                <c:pt idx="30">
                  <c:v>34000000</c:v>
                </c:pt>
                <c:pt idx="31">
                  <c:v>34000000</c:v>
                </c:pt>
                <c:pt idx="32">
                  <c:v>34880000</c:v>
                </c:pt>
                <c:pt idx="33">
                  <c:v>35880000</c:v>
                </c:pt>
                <c:pt idx="34">
                  <c:v>36380000</c:v>
                </c:pt>
                <c:pt idx="35">
                  <c:v>36307000</c:v>
                </c:pt>
                <c:pt idx="36">
                  <c:v>36307000</c:v>
                </c:pt>
                <c:pt idx="37">
                  <c:v>34249000</c:v>
                </c:pt>
                <c:pt idx="38">
                  <c:v>36238000</c:v>
                </c:pt>
                <c:pt idx="39">
                  <c:v>36146000</c:v>
                </c:pt>
                <c:pt idx="40">
                  <c:v>36146000</c:v>
                </c:pt>
                <c:pt idx="41">
                  <c:v>36146000</c:v>
                </c:pt>
                <c:pt idx="42">
                  <c:v>35329908</c:v>
                </c:pt>
                <c:pt idx="43">
                  <c:v>35335256</c:v>
                </c:pt>
              </c:numCache>
            </c:numRef>
          </c:val>
        </c:ser>
        <c:ser>
          <c:idx val="8"/>
          <c:order val="8"/>
          <c:tx>
            <c:strRef>
              <c:f>Table!$I$3</c:f>
              <c:strCache>
                <c:ptCount val="1"/>
                <c:pt idx="0">
                  <c:v>PADD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Table!$I$4:$I$47</c:f>
              <c:numCache>
                <c:ptCount val="44"/>
                <c:pt idx="0">
                  <c:v>1500000</c:v>
                </c:pt>
                <c:pt idx="1">
                  <c:v>3000000</c:v>
                </c:pt>
                <c:pt idx="2">
                  <c:v>3000000</c:v>
                </c:pt>
                <c:pt idx="3">
                  <c:v>3800000</c:v>
                </c:pt>
                <c:pt idx="4">
                  <c:v>7500000</c:v>
                </c:pt>
                <c:pt idx="5">
                  <c:v>7500000</c:v>
                </c:pt>
                <c:pt idx="6">
                  <c:v>7680000</c:v>
                </c:pt>
                <c:pt idx="7">
                  <c:v>7320000</c:v>
                </c:pt>
                <c:pt idx="8">
                  <c:v>8400000</c:v>
                </c:pt>
                <c:pt idx="9">
                  <c:v>13750000</c:v>
                </c:pt>
                <c:pt idx="10">
                  <c:v>14600000</c:v>
                </c:pt>
                <c:pt idx="11">
                  <c:v>15000000</c:v>
                </c:pt>
                <c:pt idx="12">
                  <c:v>19148000</c:v>
                </c:pt>
                <c:pt idx="13">
                  <c:v>19760000</c:v>
                </c:pt>
                <c:pt idx="14">
                  <c:v>20480000</c:v>
                </c:pt>
                <c:pt idx="15">
                  <c:v>20980000</c:v>
                </c:pt>
                <c:pt idx="16">
                  <c:v>22500000</c:v>
                </c:pt>
                <c:pt idx="17">
                  <c:v>22506000</c:v>
                </c:pt>
                <c:pt idx="18">
                  <c:v>23753000</c:v>
                </c:pt>
                <c:pt idx="19">
                  <c:v>25911318</c:v>
                </c:pt>
                <c:pt idx="20">
                  <c:v>25911318</c:v>
                </c:pt>
                <c:pt idx="21">
                  <c:v>25911318</c:v>
                </c:pt>
                <c:pt idx="22">
                  <c:v>25911318</c:v>
                </c:pt>
                <c:pt idx="23">
                  <c:v>26718000</c:v>
                </c:pt>
                <c:pt idx="24">
                  <c:v>28110000</c:v>
                </c:pt>
                <c:pt idx="25">
                  <c:v>30000000</c:v>
                </c:pt>
                <c:pt idx="26">
                  <c:v>35000000</c:v>
                </c:pt>
                <c:pt idx="27">
                  <c:v>36262750</c:v>
                </c:pt>
                <c:pt idx="28">
                  <c:v>38416000</c:v>
                </c:pt>
                <c:pt idx="29">
                  <c:v>38109000</c:v>
                </c:pt>
                <c:pt idx="30">
                  <c:v>38718000</c:v>
                </c:pt>
                <c:pt idx="31">
                  <c:v>38718000</c:v>
                </c:pt>
                <c:pt idx="32">
                  <c:v>39024000</c:v>
                </c:pt>
                <c:pt idx="33">
                  <c:v>40024000</c:v>
                </c:pt>
                <c:pt idx="34">
                  <c:v>41024000</c:v>
                </c:pt>
                <c:pt idx="35">
                  <c:v>40942000</c:v>
                </c:pt>
                <c:pt idx="36">
                  <c:v>40942000</c:v>
                </c:pt>
                <c:pt idx="37">
                  <c:v>38617000</c:v>
                </c:pt>
                <c:pt idx="38">
                  <c:v>38734000</c:v>
                </c:pt>
                <c:pt idx="39">
                  <c:v>38734000</c:v>
                </c:pt>
                <c:pt idx="40">
                  <c:v>38734000</c:v>
                </c:pt>
                <c:pt idx="41">
                  <c:v>38734000</c:v>
                </c:pt>
                <c:pt idx="42">
                  <c:v>39876442</c:v>
                </c:pt>
                <c:pt idx="43">
                  <c:v>39827378</c:v>
                </c:pt>
              </c:numCache>
            </c:numRef>
          </c:val>
        </c:ser>
        <c:ser>
          <c:idx val="9"/>
          <c:order val="9"/>
          <c:tx>
            <c:strRef>
              <c:f>Table!$J$3</c:f>
              <c:strCache>
                <c:ptCount val="1"/>
                <c:pt idx="0">
                  <c:v>Rep Payee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Table!$J$4:$J$47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623550</c:v>
                </c:pt>
                <c:pt idx="35">
                  <c:v>1875576</c:v>
                </c:pt>
                <c:pt idx="36">
                  <c:v>1508118</c:v>
                </c:pt>
                <c:pt idx="37">
                  <c:v>1353402</c:v>
                </c:pt>
                <c:pt idx="38">
                  <c:v>1297548</c:v>
                </c:pt>
                <c:pt idx="40">
                  <c:v>0</c:v>
                </c:pt>
                <c:pt idx="41">
                  <c:v>0</c:v>
                </c:pt>
                <c:pt idx="42">
                  <c:v>24604885</c:v>
                </c:pt>
                <c:pt idx="43">
                  <c:v>24574885</c:v>
                </c:pt>
              </c:numCache>
            </c:numRef>
          </c:val>
        </c:ser>
        <c:axId val="3094166"/>
        <c:axId val="27847495"/>
        <c:axId val="49300864"/>
      </c:area3DChart>
      <c:catAx>
        <c:axId val="3094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495"/>
        <c:crosses val="autoZero"/>
        <c:auto val="1"/>
        <c:lblOffset val="100"/>
        <c:tickLblSkip val="2"/>
        <c:noMultiLvlLbl val="0"/>
      </c:catAx>
      <c:valAx>
        <c:axId val="27847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166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0015"/>
                <c:y val="0.004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49300864"/>
        <c:scaling>
          <c:orientation val="minMax"/>
        </c:scaling>
        <c:axPos val="b"/>
        <c:delete val="1"/>
        <c:majorTickMark val="out"/>
        <c:minorTickMark val="none"/>
        <c:tickLblPos val="nextTo"/>
        <c:crossAx val="278474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75"/>
          <c:y val="0.3895"/>
          <c:w val="0.10425"/>
          <c:h val="0.3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Appropriations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005"/>
          <c:w val="0.927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Table!$A$4:$A$47</c:f>
              <c:numCache>
                <c:ptCount val="4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</c:numCache>
            </c:numRef>
          </c:cat>
          <c:val>
            <c:numRef>
              <c:f>Table!$K$4:$K$47</c:f>
              <c:numCache>
                <c:ptCount val="44"/>
                <c:pt idx="0">
                  <c:v>1500000</c:v>
                </c:pt>
                <c:pt idx="1">
                  <c:v>3000000</c:v>
                </c:pt>
                <c:pt idx="2">
                  <c:v>3000000</c:v>
                </c:pt>
                <c:pt idx="3">
                  <c:v>3800000</c:v>
                </c:pt>
                <c:pt idx="4">
                  <c:v>7500000</c:v>
                </c:pt>
                <c:pt idx="5">
                  <c:v>7500000</c:v>
                </c:pt>
                <c:pt idx="6">
                  <c:v>7680000</c:v>
                </c:pt>
                <c:pt idx="7">
                  <c:v>7320000</c:v>
                </c:pt>
                <c:pt idx="8">
                  <c:v>14400000</c:v>
                </c:pt>
                <c:pt idx="9">
                  <c:v>20050000</c:v>
                </c:pt>
                <c:pt idx="10">
                  <c:v>30512000</c:v>
                </c:pt>
                <c:pt idx="11">
                  <c:v>32600000</c:v>
                </c:pt>
                <c:pt idx="12">
                  <c:v>37203000</c:v>
                </c:pt>
                <c:pt idx="13">
                  <c:v>39935000</c:v>
                </c:pt>
                <c:pt idx="14">
                  <c:v>42382000</c:v>
                </c:pt>
                <c:pt idx="15">
                  <c:v>45880000</c:v>
                </c:pt>
                <c:pt idx="16">
                  <c:v>52215000</c:v>
                </c:pt>
                <c:pt idx="17">
                  <c:v>55082000</c:v>
                </c:pt>
                <c:pt idx="18">
                  <c:v>60757000</c:v>
                </c:pt>
                <c:pt idx="19">
                  <c:v>65189318</c:v>
                </c:pt>
                <c:pt idx="20">
                  <c:v>63380318</c:v>
                </c:pt>
                <c:pt idx="21">
                  <c:v>65779318</c:v>
                </c:pt>
                <c:pt idx="22">
                  <c:v>68298218</c:v>
                </c:pt>
                <c:pt idx="23">
                  <c:v>73930900</c:v>
                </c:pt>
                <c:pt idx="24">
                  <c:v>85515000</c:v>
                </c:pt>
                <c:pt idx="25">
                  <c:v>95327000</c:v>
                </c:pt>
                <c:pt idx="26">
                  <c:v>105777000</c:v>
                </c:pt>
                <c:pt idx="27">
                  <c:v>115554260</c:v>
                </c:pt>
                <c:pt idx="28">
                  <c:v>121196760</c:v>
                </c:pt>
                <c:pt idx="29">
                  <c:v>120354394</c:v>
                </c:pt>
                <c:pt idx="30">
                  <c:v>120239210</c:v>
                </c:pt>
                <c:pt idx="31">
                  <c:v>120129210</c:v>
                </c:pt>
                <c:pt idx="32">
                  <c:v>121148000</c:v>
                </c:pt>
                <c:pt idx="33">
                  <c:v>124463064</c:v>
                </c:pt>
                <c:pt idx="34">
                  <c:v>129812550</c:v>
                </c:pt>
                <c:pt idx="35">
                  <c:v>130822296</c:v>
                </c:pt>
                <c:pt idx="36">
                  <c:v>130454838</c:v>
                </c:pt>
                <c:pt idx="37">
                  <c:v>122002402</c:v>
                </c:pt>
                <c:pt idx="38">
                  <c:v>125271548</c:v>
                </c:pt>
                <c:pt idx="39">
                  <c:v>124882000</c:v>
                </c:pt>
                <c:pt idx="40">
                  <c:v>125027000</c:v>
                </c:pt>
                <c:pt idx="41">
                  <c:v>125027000</c:v>
                </c:pt>
                <c:pt idx="42">
                  <c:v>151901288</c:v>
                </c:pt>
                <c:pt idx="43">
                  <c:v>152020126</c:v>
                </c:pt>
              </c:numCache>
            </c:numRef>
          </c:val>
        </c:ser>
        <c:overlap val="-27"/>
        <c:gapWidth val="219"/>
        <c:axId val="41054593"/>
        <c:axId val="33947018"/>
      </c:barChart>
      <c:catAx>
        <c:axId val="41054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47018"/>
        <c:crosses val="autoZero"/>
        <c:auto val="1"/>
        <c:lblOffset val="100"/>
        <c:tickLblSkip val="1"/>
        <c:noMultiLvlLbl val="0"/>
      </c:catAx>
      <c:valAx>
        <c:axId val="33947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54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Total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Appropriations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575"/>
          <c:w val="0.98"/>
          <c:h val="0.87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Table!$A$4:$A$47</c:f>
              <c:numCache>
                <c:ptCount val="4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</c:numCache>
            </c:numRef>
          </c:cat>
          <c:val>
            <c:numRef>
              <c:f>Table!$K$4:$K$47</c:f>
              <c:numCache>
                <c:ptCount val="44"/>
                <c:pt idx="0">
                  <c:v>1500000</c:v>
                </c:pt>
                <c:pt idx="1">
                  <c:v>3000000</c:v>
                </c:pt>
                <c:pt idx="2">
                  <c:v>3000000</c:v>
                </c:pt>
                <c:pt idx="3">
                  <c:v>3800000</c:v>
                </c:pt>
                <c:pt idx="4">
                  <c:v>7500000</c:v>
                </c:pt>
                <c:pt idx="5">
                  <c:v>7500000</c:v>
                </c:pt>
                <c:pt idx="6">
                  <c:v>7680000</c:v>
                </c:pt>
                <c:pt idx="7">
                  <c:v>7320000</c:v>
                </c:pt>
                <c:pt idx="8">
                  <c:v>14400000</c:v>
                </c:pt>
                <c:pt idx="9">
                  <c:v>20050000</c:v>
                </c:pt>
                <c:pt idx="10">
                  <c:v>30512000</c:v>
                </c:pt>
                <c:pt idx="11">
                  <c:v>32600000</c:v>
                </c:pt>
                <c:pt idx="12">
                  <c:v>37203000</c:v>
                </c:pt>
                <c:pt idx="13">
                  <c:v>39935000</c:v>
                </c:pt>
                <c:pt idx="14">
                  <c:v>42382000</c:v>
                </c:pt>
                <c:pt idx="15">
                  <c:v>45880000</c:v>
                </c:pt>
                <c:pt idx="16">
                  <c:v>52215000</c:v>
                </c:pt>
                <c:pt idx="17">
                  <c:v>55082000</c:v>
                </c:pt>
                <c:pt idx="18">
                  <c:v>60757000</c:v>
                </c:pt>
                <c:pt idx="19">
                  <c:v>65189318</c:v>
                </c:pt>
                <c:pt idx="20">
                  <c:v>63380318</c:v>
                </c:pt>
                <c:pt idx="21">
                  <c:v>65779318</c:v>
                </c:pt>
                <c:pt idx="22">
                  <c:v>68298218</c:v>
                </c:pt>
                <c:pt idx="23">
                  <c:v>73930900</c:v>
                </c:pt>
                <c:pt idx="24">
                  <c:v>85515000</c:v>
                </c:pt>
                <c:pt idx="25">
                  <c:v>95327000</c:v>
                </c:pt>
                <c:pt idx="26">
                  <c:v>105777000</c:v>
                </c:pt>
                <c:pt idx="27">
                  <c:v>115554260</c:v>
                </c:pt>
                <c:pt idx="28">
                  <c:v>121196760</c:v>
                </c:pt>
                <c:pt idx="29">
                  <c:v>120354394</c:v>
                </c:pt>
                <c:pt idx="30">
                  <c:v>120239210</c:v>
                </c:pt>
                <c:pt idx="31">
                  <c:v>120129210</c:v>
                </c:pt>
                <c:pt idx="32">
                  <c:v>121148000</c:v>
                </c:pt>
                <c:pt idx="33">
                  <c:v>124463064</c:v>
                </c:pt>
                <c:pt idx="34">
                  <c:v>129812550</c:v>
                </c:pt>
                <c:pt idx="35">
                  <c:v>130822296</c:v>
                </c:pt>
                <c:pt idx="36">
                  <c:v>130454838</c:v>
                </c:pt>
                <c:pt idx="37">
                  <c:v>122002402</c:v>
                </c:pt>
                <c:pt idx="38">
                  <c:v>125271548</c:v>
                </c:pt>
                <c:pt idx="39">
                  <c:v>124882000</c:v>
                </c:pt>
                <c:pt idx="40">
                  <c:v>125027000</c:v>
                </c:pt>
                <c:pt idx="41">
                  <c:v>125027000</c:v>
                </c:pt>
                <c:pt idx="42">
                  <c:v>151901288</c:v>
                </c:pt>
                <c:pt idx="43">
                  <c:v>152020126</c:v>
                </c:pt>
              </c:numCache>
            </c:numRef>
          </c:val>
          <c:smooth val="0"/>
        </c:ser>
        <c:marker val="1"/>
        <c:axId val="37087707"/>
        <c:axId val="65353908"/>
      </c:lineChart>
      <c:catAx>
        <c:axId val="37087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53908"/>
        <c:crosses val="autoZero"/>
        <c:auto val="1"/>
        <c:lblOffset val="100"/>
        <c:tickLblSkip val="1"/>
        <c:noMultiLvlLbl val="0"/>
      </c:catAx>
      <c:valAx>
        <c:axId val="65353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087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85725</xdr:rowOff>
    </xdr:from>
    <xdr:to>
      <xdr:col>13</xdr:col>
      <xdr:colOff>495300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295275" y="247650"/>
        <a:ext cx="81248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161925</xdr:rowOff>
    </xdr:from>
    <xdr:to>
      <xdr:col>13</xdr:col>
      <xdr:colOff>561975</xdr:colOff>
      <xdr:row>38</xdr:row>
      <xdr:rowOff>9525</xdr:rowOff>
    </xdr:to>
    <xdr:graphicFrame>
      <xdr:nvGraphicFramePr>
        <xdr:cNvPr id="1" name="Chart 2"/>
        <xdr:cNvGraphicFramePr/>
      </xdr:nvGraphicFramePr>
      <xdr:xfrm>
        <a:off x="95250" y="323850"/>
        <a:ext cx="8391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3</xdr:row>
      <xdr:rowOff>152400</xdr:rowOff>
    </xdr:from>
    <xdr:to>
      <xdr:col>25</xdr:col>
      <xdr:colOff>495300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8572500" y="638175"/>
        <a:ext cx="716280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33" sqref="O33"/>
    </sheetView>
  </sheetViews>
  <sheetFormatPr defaultColWidth="9.140625" defaultRowHeight="12.75"/>
  <cols>
    <col min="1" max="1" width="9.140625" style="1" customWidth="1"/>
    <col min="2" max="2" width="14.00390625" style="0" customWidth="1"/>
    <col min="3" max="3" width="12.421875" style="0" customWidth="1"/>
    <col min="4" max="4" width="12.8515625" style="0" customWidth="1"/>
    <col min="5" max="5" width="12.140625" style="0" customWidth="1"/>
    <col min="6" max="6" width="11.7109375" style="0" bestFit="1" customWidth="1"/>
    <col min="7" max="7" width="11.00390625" style="0" customWidth="1"/>
    <col min="8" max="8" width="11.7109375" style="0" bestFit="1" customWidth="1"/>
    <col min="9" max="9" width="11.140625" style="0" bestFit="1" customWidth="1"/>
    <col min="10" max="10" width="11.140625" style="0" customWidth="1"/>
    <col min="11" max="11" width="14.421875" style="0" customWidth="1"/>
    <col min="13" max="13" width="11.140625" style="0" bestFit="1" customWidth="1"/>
  </cols>
  <sheetData>
    <row r="1" spans="1:11" ht="15.7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s="1" customFormat="1" ht="13.5" thickBot="1">
      <c r="A3" s="4" t="s">
        <v>9</v>
      </c>
      <c r="B3" s="2" t="s">
        <v>6</v>
      </c>
      <c r="C3" s="2" t="s">
        <v>4</v>
      </c>
      <c r="D3" s="2" t="s">
        <v>7</v>
      </c>
      <c r="E3" s="2" t="s">
        <v>5</v>
      </c>
      <c r="F3" s="2" t="s">
        <v>1</v>
      </c>
      <c r="G3" s="2" t="s">
        <v>3</v>
      </c>
      <c r="H3" s="2" t="s">
        <v>2</v>
      </c>
      <c r="I3" s="2" t="s">
        <v>0</v>
      </c>
      <c r="J3" s="2" t="s">
        <v>11</v>
      </c>
      <c r="K3" s="3" t="s">
        <v>8</v>
      </c>
      <c r="M3" s="10"/>
    </row>
    <row r="4" spans="1:13" ht="12.75">
      <c r="A4" s="5">
        <v>1976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6">
        <v>1500000</v>
      </c>
      <c r="J4" s="6">
        <v>0</v>
      </c>
      <c r="K4" s="7">
        <f aca="true" t="shared" si="0" ref="K4:K22">SUM(B4:I4)</f>
        <v>1500000</v>
      </c>
      <c r="M4" s="9"/>
    </row>
    <row r="5" spans="1:13" ht="12.75">
      <c r="A5" s="5">
        <v>1977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6">
        <v>3000000</v>
      </c>
      <c r="J5" s="6">
        <v>0</v>
      </c>
      <c r="K5" s="7">
        <f t="shared" si="0"/>
        <v>3000000</v>
      </c>
      <c r="M5" s="9"/>
    </row>
    <row r="6" spans="1:13" ht="12.75">
      <c r="A6" s="5">
        <v>1978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6">
        <v>3000000</v>
      </c>
      <c r="J6" s="6">
        <v>0</v>
      </c>
      <c r="K6" s="7">
        <f t="shared" si="0"/>
        <v>3000000</v>
      </c>
      <c r="M6" s="9"/>
    </row>
    <row r="7" spans="1:13" ht="12.75">
      <c r="A7" s="5">
        <v>1979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6">
        <v>3800000</v>
      </c>
      <c r="J7" s="6">
        <v>0</v>
      </c>
      <c r="K7" s="7">
        <f t="shared" si="0"/>
        <v>3800000</v>
      </c>
      <c r="M7" s="9"/>
    </row>
    <row r="8" spans="1:13" ht="12.75">
      <c r="A8" s="5">
        <v>1980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6">
        <v>7500000</v>
      </c>
      <c r="J8" s="6">
        <v>0</v>
      </c>
      <c r="K8" s="7">
        <f t="shared" si="0"/>
        <v>7500000</v>
      </c>
      <c r="M8" s="9"/>
    </row>
    <row r="9" spans="1:13" ht="12.75">
      <c r="A9" s="5">
        <v>1981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6">
        <v>7500000</v>
      </c>
      <c r="J9" s="6">
        <v>0</v>
      </c>
      <c r="K9" s="7">
        <f t="shared" si="0"/>
        <v>7500000</v>
      </c>
      <c r="M9" s="9"/>
    </row>
    <row r="10" spans="1:13" ht="12.75">
      <c r="A10" s="5">
        <v>1982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6">
        <v>7680000</v>
      </c>
      <c r="J10" s="6">
        <v>0</v>
      </c>
      <c r="K10" s="7">
        <f t="shared" si="0"/>
        <v>7680000</v>
      </c>
      <c r="M10" s="9"/>
    </row>
    <row r="11" spans="1:13" ht="12.75">
      <c r="A11" s="5">
        <v>1983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6">
        <v>7320000</v>
      </c>
      <c r="J11" s="6">
        <v>0</v>
      </c>
      <c r="K11" s="7">
        <f t="shared" si="0"/>
        <v>7320000</v>
      </c>
      <c r="M11" s="9"/>
    </row>
    <row r="12" spans="1:13" ht="12.75">
      <c r="A12" s="5">
        <v>1984</v>
      </c>
      <c r="B12" s="9">
        <v>0</v>
      </c>
      <c r="C12" s="9">
        <v>0</v>
      </c>
      <c r="D12" s="9">
        <v>0</v>
      </c>
      <c r="E12" s="9">
        <v>0</v>
      </c>
      <c r="F12" s="6">
        <v>6000000</v>
      </c>
      <c r="G12" s="9">
        <v>0</v>
      </c>
      <c r="H12" s="9">
        <v>0</v>
      </c>
      <c r="I12" s="6">
        <v>8400000</v>
      </c>
      <c r="J12" s="6">
        <v>0</v>
      </c>
      <c r="K12" s="7">
        <f t="shared" si="0"/>
        <v>14400000</v>
      </c>
      <c r="M12" s="6"/>
    </row>
    <row r="13" spans="1:13" ht="12.75">
      <c r="A13" s="5">
        <v>1985</v>
      </c>
      <c r="B13" s="9">
        <v>0</v>
      </c>
      <c r="C13" s="9">
        <v>0</v>
      </c>
      <c r="D13" s="9">
        <v>0</v>
      </c>
      <c r="E13" s="9">
        <v>0</v>
      </c>
      <c r="F13" s="6">
        <v>6300000</v>
      </c>
      <c r="G13" s="9">
        <v>0</v>
      </c>
      <c r="H13" s="9">
        <v>0</v>
      </c>
      <c r="I13" s="6">
        <v>13750000</v>
      </c>
      <c r="J13" s="6">
        <v>0</v>
      </c>
      <c r="K13" s="7">
        <f t="shared" si="0"/>
        <v>20050000</v>
      </c>
      <c r="M13" s="6"/>
    </row>
    <row r="14" spans="1:13" ht="12.75">
      <c r="A14" s="5">
        <v>1986</v>
      </c>
      <c r="B14" s="9">
        <v>0</v>
      </c>
      <c r="C14" s="9">
        <v>0</v>
      </c>
      <c r="D14" s="9">
        <v>0</v>
      </c>
      <c r="E14" s="9">
        <v>0</v>
      </c>
      <c r="F14" s="6">
        <v>6412000</v>
      </c>
      <c r="G14" s="9">
        <v>0</v>
      </c>
      <c r="H14" s="6">
        <v>9500000</v>
      </c>
      <c r="I14" s="6">
        <v>14600000</v>
      </c>
      <c r="J14" s="6">
        <v>0</v>
      </c>
      <c r="K14" s="7">
        <f t="shared" si="0"/>
        <v>30512000</v>
      </c>
      <c r="M14" s="6"/>
    </row>
    <row r="15" spans="1:13" ht="12.75">
      <c r="A15" s="5">
        <v>1987</v>
      </c>
      <c r="B15" s="9">
        <v>0</v>
      </c>
      <c r="C15" s="9">
        <v>0</v>
      </c>
      <c r="D15" s="9">
        <v>0</v>
      </c>
      <c r="E15" s="9">
        <v>0</v>
      </c>
      <c r="F15" s="6">
        <v>7100000</v>
      </c>
      <c r="G15" s="9">
        <v>0</v>
      </c>
      <c r="H15" s="6">
        <v>10500000</v>
      </c>
      <c r="I15" s="6">
        <v>15000000</v>
      </c>
      <c r="J15" s="6">
        <v>0</v>
      </c>
      <c r="K15" s="7">
        <f t="shared" si="0"/>
        <v>32600000</v>
      </c>
      <c r="M15" s="6"/>
    </row>
    <row r="16" spans="1:13" ht="12.75">
      <c r="A16" s="5">
        <v>1988</v>
      </c>
      <c r="B16" s="9">
        <v>0</v>
      </c>
      <c r="C16" s="9">
        <v>0</v>
      </c>
      <c r="D16" s="9">
        <v>0</v>
      </c>
      <c r="E16" s="9">
        <v>0</v>
      </c>
      <c r="F16" s="6">
        <v>7500000</v>
      </c>
      <c r="G16" s="9">
        <v>0</v>
      </c>
      <c r="H16" s="6">
        <v>10555000</v>
      </c>
      <c r="I16" s="6">
        <v>19148000</v>
      </c>
      <c r="J16" s="6">
        <v>0</v>
      </c>
      <c r="K16" s="7">
        <f t="shared" si="0"/>
        <v>37203000</v>
      </c>
      <c r="M16" s="6"/>
    </row>
    <row r="17" spans="1:13" ht="12.75">
      <c r="A17" s="5">
        <v>1989</v>
      </c>
      <c r="B17" s="9">
        <v>0</v>
      </c>
      <c r="C17" s="9">
        <v>0</v>
      </c>
      <c r="D17" s="9">
        <v>0</v>
      </c>
      <c r="E17" s="9">
        <v>0</v>
      </c>
      <c r="F17" s="6">
        <v>7775000</v>
      </c>
      <c r="G17" s="9">
        <v>0</v>
      </c>
      <c r="H17" s="6">
        <v>12400000</v>
      </c>
      <c r="I17" s="6">
        <v>19760000</v>
      </c>
      <c r="J17" s="6">
        <v>0</v>
      </c>
      <c r="K17" s="7">
        <f t="shared" si="0"/>
        <v>39935000</v>
      </c>
      <c r="M17" s="6"/>
    </row>
    <row r="18" spans="1:13" ht="12.75">
      <c r="A18" s="5">
        <v>1990</v>
      </c>
      <c r="B18" s="9">
        <v>0</v>
      </c>
      <c r="C18" s="9">
        <v>0</v>
      </c>
      <c r="D18" s="9">
        <v>0</v>
      </c>
      <c r="E18" s="9">
        <v>0</v>
      </c>
      <c r="F18" s="6">
        <v>7901000</v>
      </c>
      <c r="G18" s="9">
        <v>0</v>
      </c>
      <c r="H18" s="6">
        <v>14001000</v>
      </c>
      <c r="I18" s="6">
        <v>20480000</v>
      </c>
      <c r="J18" s="6">
        <v>0</v>
      </c>
      <c r="K18" s="7">
        <f t="shared" si="0"/>
        <v>42382000</v>
      </c>
      <c r="M18" s="6"/>
    </row>
    <row r="19" spans="1:13" ht="12.75">
      <c r="A19" s="5">
        <v>1991</v>
      </c>
      <c r="B19" s="9">
        <v>0</v>
      </c>
      <c r="C19" s="9">
        <v>0</v>
      </c>
      <c r="D19" s="9">
        <v>0</v>
      </c>
      <c r="E19" s="9">
        <v>0</v>
      </c>
      <c r="F19" s="6">
        <v>8310000</v>
      </c>
      <c r="G19" s="6">
        <v>976000</v>
      </c>
      <c r="H19" s="6">
        <v>15614000</v>
      </c>
      <c r="I19" s="6">
        <v>20980000</v>
      </c>
      <c r="J19" s="6">
        <v>0</v>
      </c>
      <c r="K19" s="7">
        <f t="shared" si="0"/>
        <v>45880000</v>
      </c>
      <c r="M19" s="6"/>
    </row>
    <row r="20" spans="1:13" ht="12.75">
      <c r="A20" s="5">
        <v>1992</v>
      </c>
      <c r="B20" s="9">
        <v>0</v>
      </c>
      <c r="C20" s="9">
        <v>0</v>
      </c>
      <c r="D20" s="9">
        <v>0</v>
      </c>
      <c r="E20" s="9">
        <v>0</v>
      </c>
      <c r="F20" s="6">
        <v>9141000</v>
      </c>
      <c r="G20" s="6">
        <v>1074000</v>
      </c>
      <c r="H20" s="6">
        <v>19500000</v>
      </c>
      <c r="I20" s="6">
        <v>22500000</v>
      </c>
      <c r="J20" s="6">
        <v>0</v>
      </c>
      <c r="K20" s="7">
        <f t="shared" si="0"/>
        <v>52215000</v>
      </c>
      <c r="M20" s="6"/>
    </row>
    <row r="21" spans="1:13" ht="12.75">
      <c r="A21" s="5">
        <v>1993</v>
      </c>
      <c r="B21" s="9">
        <v>0</v>
      </c>
      <c r="C21" s="9">
        <v>0</v>
      </c>
      <c r="D21" s="9">
        <v>0</v>
      </c>
      <c r="E21" s="9">
        <v>0</v>
      </c>
      <c r="F21" s="6">
        <v>9296000</v>
      </c>
      <c r="G21" s="6">
        <v>2480000</v>
      </c>
      <c r="H21" s="6">
        <v>20800000</v>
      </c>
      <c r="I21" s="6">
        <v>22506000</v>
      </c>
      <c r="J21" s="6">
        <v>0</v>
      </c>
      <c r="K21" s="7">
        <f t="shared" si="0"/>
        <v>55082000</v>
      </c>
      <c r="M21" s="6"/>
    </row>
    <row r="22" spans="1:13" ht="12.75">
      <c r="A22" s="5">
        <v>1994</v>
      </c>
      <c r="B22" s="9">
        <v>0</v>
      </c>
      <c r="C22" s="9">
        <v>0</v>
      </c>
      <c r="D22" s="9">
        <v>0</v>
      </c>
      <c r="E22" s="9">
        <v>0</v>
      </c>
      <c r="F22" s="6">
        <v>9547000</v>
      </c>
      <c r="G22" s="6">
        <v>5500000</v>
      </c>
      <c r="H22" s="6">
        <v>21957000</v>
      </c>
      <c r="I22" s="6">
        <v>23753000</v>
      </c>
      <c r="J22" s="6">
        <v>0</v>
      </c>
      <c r="K22" s="7">
        <f t="shared" si="0"/>
        <v>60757000</v>
      </c>
      <c r="M22" s="6"/>
    </row>
    <row r="23" spans="1:13" ht="12.75">
      <c r="A23" s="5">
        <v>1995</v>
      </c>
      <c r="B23" s="9">
        <v>0</v>
      </c>
      <c r="C23" s="9">
        <v>0</v>
      </c>
      <c r="D23" s="9">
        <v>0</v>
      </c>
      <c r="E23" s="9">
        <v>0</v>
      </c>
      <c r="F23" s="6">
        <v>10000000</v>
      </c>
      <c r="G23" s="6">
        <v>7321000</v>
      </c>
      <c r="H23" s="6">
        <v>21957000</v>
      </c>
      <c r="I23" s="6">
        <v>25911318</v>
      </c>
      <c r="J23" s="6">
        <v>0</v>
      </c>
      <c r="K23" s="7">
        <f aca="true" t="shared" si="1" ref="K23:K35">SUM(B23:I23)</f>
        <v>65189318</v>
      </c>
      <c r="M23" s="6"/>
    </row>
    <row r="24" spans="1:13" ht="12.75">
      <c r="A24" s="5">
        <v>1996</v>
      </c>
      <c r="B24" s="9">
        <v>0</v>
      </c>
      <c r="C24" s="9">
        <v>0</v>
      </c>
      <c r="D24" s="9">
        <v>0</v>
      </c>
      <c r="E24" s="9">
        <v>0</v>
      </c>
      <c r="F24" s="6">
        <v>10119000</v>
      </c>
      <c r="G24" s="6">
        <v>7500000</v>
      </c>
      <c r="H24" s="6">
        <v>19850000</v>
      </c>
      <c r="I24" s="6">
        <v>25911318</v>
      </c>
      <c r="J24" s="6">
        <v>0</v>
      </c>
      <c r="K24" s="7">
        <f t="shared" si="1"/>
        <v>63380318</v>
      </c>
      <c r="M24" s="6"/>
    </row>
    <row r="25" spans="1:13" ht="12.75">
      <c r="A25" s="5">
        <v>1997</v>
      </c>
      <c r="B25" s="9">
        <v>0</v>
      </c>
      <c r="C25" s="9">
        <v>0</v>
      </c>
      <c r="D25" s="9">
        <v>0</v>
      </c>
      <c r="E25" s="9">
        <v>0</v>
      </c>
      <c r="F25" s="6">
        <v>10392000</v>
      </c>
      <c r="G25" s="6">
        <v>7519000</v>
      </c>
      <c r="H25" s="6">
        <v>21957000</v>
      </c>
      <c r="I25" s="6">
        <v>25911318</v>
      </c>
      <c r="J25" s="6">
        <v>0</v>
      </c>
      <c r="K25" s="7">
        <f t="shared" si="1"/>
        <v>65779318</v>
      </c>
      <c r="M25" s="6"/>
    </row>
    <row r="26" spans="1:13" ht="12.75">
      <c r="A26" s="5">
        <v>1998</v>
      </c>
      <c r="B26" s="9">
        <v>0</v>
      </c>
      <c r="C26" s="9">
        <v>0</v>
      </c>
      <c r="D26" s="9">
        <v>0</v>
      </c>
      <c r="E26" s="9">
        <v>0</v>
      </c>
      <c r="F26" s="6">
        <v>10714000</v>
      </c>
      <c r="G26" s="6">
        <v>9715900</v>
      </c>
      <c r="H26" s="6">
        <v>21957000</v>
      </c>
      <c r="I26" s="6">
        <v>25911318</v>
      </c>
      <c r="J26" s="6">
        <v>0</v>
      </c>
      <c r="K26" s="7">
        <f t="shared" si="1"/>
        <v>68298218</v>
      </c>
      <c r="M26" s="6"/>
    </row>
    <row r="27" spans="1:13" ht="12.75">
      <c r="A27" s="5">
        <v>1999</v>
      </c>
      <c r="B27" s="9">
        <v>0</v>
      </c>
      <c r="C27" s="6">
        <v>2680000</v>
      </c>
      <c r="D27" s="9">
        <v>0</v>
      </c>
      <c r="E27" s="9">
        <v>0</v>
      </c>
      <c r="F27" s="6">
        <v>10928000</v>
      </c>
      <c r="G27" s="6">
        <v>10647900</v>
      </c>
      <c r="H27" s="6">
        <v>22957000</v>
      </c>
      <c r="I27" s="6">
        <v>26718000</v>
      </c>
      <c r="J27" s="6">
        <v>0</v>
      </c>
      <c r="K27" s="7">
        <f t="shared" si="1"/>
        <v>73930900</v>
      </c>
      <c r="M27" s="6"/>
    </row>
    <row r="28" spans="1:13" ht="12.75">
      <c r="A28" s="5">
        <v>2000</v>
      </c>
      <c r="B28" s="9">
        <v>0</v>
      </c>
      <c r="C28" s="6">
        <v>2680000</v>
      </c>
      <c r="D28" s="9">
        <v>0</v>
      </c>
      <c r="E28" s="6">
        <v>7000000</v>
      </c>
      <c r="F28" s="6">
        <v>10928000</v>
      </c>
      <c r="G28" s="6">
        <v>11894000</v>
      </c>
      <c r="H28" s="6">
        <v>24903000</v>
      </c>
      <c r="I28" s="6">
        <v>28110000</v>
      </c>
      <c r="J28" s="6">
        <v>0</v>
      </c>
      <c r="K28" s="7">
        <f t="shared" si="1"/>
        <v>85515000</v>
      </c>
      <c r="M28" s="6"/>
    </row>
    <row r="29" spans="1:13" ht="12.75">
      <c r="A29" s="5">
        <v>2001</v>
      </c>
      <c r="B29" s="9">
        <v>0</v>
      </c>
      <c r="C29" s="6">
        <v>2680000</v>
      </c>
      <c r="D29" s="9">
        <v>0</v>
      </c>
      <c r="E29" s="6">
        <v>7000000</v>
      </c>
      <c r="F29" s="6">
        <v>11647000</v>
      </c>
      <c r="G29" s="6">
        <v>14000000</v>
      </c>
      <c r="H29" s="6">
        <v>30000000</v>
      </c>
      <c r="I29" s="6">
        <v>30000000</v>
      </c>
      <c r="J29" s="6">
        <v>0</v>
      </c>
      <c r="K29" s="7">
        <f t="shared" si="1"/>
        <v>95327000</v>
      </c>
      <c r="M29" s="6"/>
    </row>
    <row r="30" spans="1:13" ht="12.75">
      <c r="A30" s="5">
        <v>2002</v>
      </c>
      <c r="B30" s="6">
        <v>1500000</v>
      </c>
      <c r="C30" s="6">
        <v>2680000</v>
      </c>
      <c r="D30" s="9">
        <v>0</v>
      </c>
      <c r="E30" s="6">
        <v>7000000</v>
      </c>
      <c r="F30" s="6">
        <v>11897000</v>
      </c>
      <c r="G30" s="6">
        <v>15200000</v>
      </c>
      <c r="H30" s="6">
        <v>32500000</v>
      </c>
      <c r="I30" s="6">
        <v>35000000</v>
      </c>
      <c r="J30" s="6">
        <v>0</v>
      </c>
      <c r="K30" s="7">
        <f t="shared" si="1"/>
        <v>105777000</v>
      </c>
      <c r="M30" s="6"/>
    </row>
    <row r="31" spans="1:13" ht="12.75">
      <c r="A31" s="5">
        <v>2003</v>
      </c>
      <c r="B31" s="6">
        <v>2982000</v>
      </c>
      <c r="C31" s="6">
        <v>4572966</v>
      </c>
      <c r="D31" s="6">
        <v>2000000</v>
      </c>
      <c r="E31" s="6">
        <v>7000000</v>
      </c>
      <c r="F31" s="6">
        <v>12068044</v>
      </c>
      <c r="G31" s="6">
        <v>16889500</v>
      </c>
      <c r="H31" s="6">
        <v>33779000</v>
      </c>
      <c r="I31" s="6">
        <v>36262750</v>
      </c>
      <c r="J31" s="6">
        <v>0</v>
      </c>
      <c r="K31" s="7">
        <f t="shared" si="1"/>
        <v>115554260</v>
      </c>
      <c r="M31" s="6"/>
    </row>
    <row r="32" spans="1:13" ht="12.75">
      <c r="A32" s="5">
        <v>2004</v>
      </c>
      <c r="B32" s="6">
        <v>2982000</v>
      </c>
      <c r="C32" s="6">
        <v>4420760</v>
      </c>
      <c r="D32" s="6">
        <v>4971000</v>
      </c>
      <c r="E32" s="6">
        <v>7000000</v>
      </c>
      <c r="F32" s="6">
        <v>11997000</v>
      </c>
      <c r="G32" s="6">
        <v>16790000</v>
      </c>
      <c r="H32" s="6">
        <v>34620000</v>
      </c>
      <c r="I32" s="6">
        <v>38416000</v>
      </c>
      <c r="J32" s="6">
        <v>0</v>
      </c>
      <c r="K32" s="7">
        <f t="shared" si="1"/>
        <v>121196760</v>
      </c>
      <c r="M32" s="6"/>
    </row>
    <row r="33" spans="1:13" ht="12.75">
      <c r="A33" s="5">
        <v>2005</v>
      </c>
      <c r="B33" s="6">
        <v>3000000</v>
      </c>
      <c r="C33" s="6">
        <v>4385394</v>
      </c>
      <c r="D33" s="6">
        <v>4960000</v>
      </c>
      <c r="E33" s="6">
        <v>7000000</v>
      </c>
      <c r="F33" s="6">
        <v>11901000</v>
      </c>
      <c r="G33" s="6">
        <v>16656000</v>
      </c>
      <c r="H33" s="6">
        <v>34343000</v>
      </c>
      <c r="I33" s="6">
        <v>38109000</v>
      </c>
      <c r="J33" s="6">
        <v>0</v>
      </c>
      <c r="K33" s="7">
        <f t="shared" si="1"/>
        <v>120354394</v>
      </c>
      <c r="M33" s="6"/>
    </row>
    <row r="34" spans="1:13" ht="12.75">
      <c r="A34" s="8">
        <v>2006</v>
      </c>
      <c r="B34" s="6">
        <v>2970000</v>
      </c>
      <c r="C34" s="6">
        <v>4450000</v>
      </c>
      <c r="D34" s="6">
        <v>4830210</v>
      </c>
      <c r="E34" s="6">
        <v>7000000</v>
      </c>
      <c r="F34" s="6">
        <v>11782000</v>
      </c>
      <c r="G34" s="6">
        <v>16489000</v>
      </c>
      <c r="H34" s="6">
        <v>34000000</v>
      </c>
      <c r="I34" s="6">
        <v>38718000</v>
      </c>
      <c r="J34" s="6">
        <v>0</v>
      </c>
      <c r="K34" s="7">
        <f t="shared" si="1"/>
        <v>120239210</v>
      </c>
      <c r="M34" s="6"/>
    </row>
    <row r="35" spans="1:11" ht="12.75">
      <c r="A35" s="10">
        <v>2007</v>
      </c>
      <c r="B35" s="7">
        <v>2970000</v>
      </c>
      <c r="C35" s="6">
        <v>4340000</v>
      </c>
      <c r="D35" s="6">
        <v>4830210</v>
      </c>
      <c r="E35" s="6">
        <v>7000000</v>
      </c>
      <c r="F35" s="6">
        <v>11782000</v>
      </c>
      <c r="G35" s="6">
        <v>16489000</v>
      </c>
      <c r="H35" s="6">
        <v>34000000</v>
      </c>
      <c r="I35" s="6">
        <v>38718000</v>
      </c>
      <c r="J35" s="6">
        <v>0</v>
      </c>
      <c r="K35" s="11">
        <f t="shared" si="1"/>
        <v>120129210</v>
      </c>
    </row>
    <row r="36" spans="1:11" ht="12.75">
      <c r="A36" s="10">
        <v>2008</v>
      </c>
      <c r="B36" s="7">
        <v>2947000</v>
      </c>
      <c r="C36" s="6">
        <v>4264000</v>
      </c>
      <c r="D36" s="6">
        <v>5256000</v>
      </c>
      <c r="E36" s="6">
        <v>7000000</v>
      </c>
      <c r="F36" s="6">
        <v>11576000</v>
      </c>
      <c r="G36" s="6">
        <v>16201000</v>
      </c>
      <c r="H36" s="6">
        <v>34880000</v>
      </c>
      <c r="I36" s="6">
        <v>39024000</v>
      </c>
      <c r="J36" s="6">
        <v>0</v>
      </c>
      <c r="K36" s="11">
        <f>SUM(B36:I36)</f>
        <v>121148000</v>
      </c>
    </row>
    <row r="37" spans="1:11" ht="12.75">
      <c r="A37" s="10">
        <v>2009</v>
      </c>
      <c r="B37" s="7">
        <v>3326064</v>
      </c>
      <c r="C37" s="6">
        <v>4300000</v>
      </c>
      <c r="D37" s="6">
        <v>5256000</v>
      </c>
      <c r="E37" s="6">
        <v>7000000</v>
      </c>
      <c r="F37" s="6">
        <v>11576000</v>
      </c>
      <c r="G37" s="6">
        <v>17101000</v>
      </c>
      <c r="H37" s="6">
        <v>35880000</v>
      </c>
      <c r="I37" s="6">
        <v>40024000</v>
      </c>
      <c r="J37" s="6">
        <v>0</v>
      </c>
      <c r="K37" s="11">
        <f>SUM(B37:I37)</f>
        <v>124463064</v>
      </c>
    </row>
    <row r="38" spans="1:11" ht="12.75">
      <c r="A38" s="10">
        <v>2010</v>
      </c>
      <c r="B38" s="7">
        <v>3340000</v>
      </c>
      <c r="C38" s="6">
        <v>4300000</v>
      </c>
      <c r="D38" s="6">
        <v>5256000</v>
      </c>
      <c r="E38" s="6">
        <v>8500000</v>
      </c>
      <c r="F38" s="6">
        <v>12288000</v>
      </c>
      <c r="G38" s="6">
        <v>18101000</v>
      </c>
      <c r="H38" s="6">
        <v>36380000</v>
      </c>
      <c r="I38" s="6">
        <v>41024000</v>
      </c>
      <c r="J38" s="6">
        <v>623550</v>
      </c>
      <c r="K38" s="11">
        <f aca="true" t="shared" si="2" ref="K38:K47">SUM(B38:J38)</f>
        <v>129812550</v>
      </c>
    </row>
    <row r="39" spans="1:11" ht="12.75">
      <c r="A39" s="1">
        <v>2011</v>
      </c>
      <c r="B39" s="11">
        <v>3333320</v>
      </c>
      <c r="C39" s="6">
        <v>4291400</v>
      </c>
      <c r="D39" s="6">
        <v>5245000</v>
      </c>
      <c r="E39" s="6">
        <v>8500000</v>
      </c>
      <c r="F39" s="6">
        <v>12263000</v>
      </c>
      <c r="G39" s="6">
        <v>18065000</v>
      </c>
      <c r="H39" s="6">
        <v>36307000</v>
      </c>
      <c r="I39" s="6">
        <v>40942000</v>
      </c>
      <c r="J39" s="6">
        <v>1875576</v>
      </c>
      <c r="K39" s="11">
        <f t="shared" si="2"/>
        <v>130822296</v>
      </c>
    </row>
    <row r="40" spans="1:11" ht="12.75">
      <c r="A40" s="1">
        <v>2012</v>
      </c>
      <c r="B40" s="11">
        <v>3333320</v>
      </c>
      <c r="C40" s="6">
        <v>4291400</v>
      </c>
      <c r="D40" s="6">
        <v>5245000</v>
      </c>
      <c r="E40" s="6">
        <v>8500000</v>
      </c>
      <c r="F40" s="6">
        <v>12263000</v>
      </c>
      <c r="G40" s="6">
        <v>18065000</v>
      </c>
      <c r="H40" s="6">
        <v>36307000</v>
      </c>
      <c r="I40" s="6">
        <v>40942000</v>
      </c>
      <c r="J40" s="6">
        <v>1508118</v>
      </c>
      <c r="K40" s="11">
        <f t="shared" si="2"/>
        <v>130454838</v>
      </c>
    </row>
    <row r="41" spans="1:11" ht="12.75">
      <c r="A41" s="1">
        <v>2013</v>
      </c>
      <c r="B41" s="11">
        <v>3089000</v>
      </c>
      <c r="C41" s="6">
        <v>4059000</v>
      </c>
      <c r="D41" s="6">
        <v>4947000</v>
      </c>
      <c r="E41" s="6">
        <v>7000000</v>
      </c>
      <c r="F41" s="6">
        <v>11600000</v>
      </c>
      <c r="G41" s="6">
        <v>17088000</v>
      </c>
      <c r="H41" s="6">
        <v>34249000</v>
      </c>
      <c r="I41" s="6">
        <v>38617000</v>
      </c>
      <c r="J41" s="6">
        <v>1353402</v>
      </c>
      <c r="K41" s="11">
        <f t="shared" si="2"/>
        <v>122002402</v>
      </c>
    </row>
    <row r="42" spans="1:11" ht="12.75">
      <c r="A42" s="1">
        <v>2014</v>
      </c>
      <c r="B42" s="11">
        <v>3089000</v>
      </c>
      <c r="C42" s="6">
        <v>4300000</v>
      </c>
      <c r="D42" s="6">
        <v>4963000</v>
      </c>
      <c r="E42" s="6">
        <v>7000000</v>
      </c>
      <c r="F42" s="6">
        <v>12000000</v>
      </c>
      <c r="G42" s="6">
        <v>17650000</v>
      </c>
      <c r="H42" s="6">
        <v>36238000</v>
      </c>
      <c r="I42" s="6">
        <v>38734000</v>
      </c>
      <c r="J42" s="6">
        <v>1297548</v>
      </c>
      <c r="K42" s="12">
        <f t="shared" si="2"/>
        <v>125271548</v>
      </c>
    </row>
    <row r="43" spans="1:11" ht="12.75">
      <c r="A43" s="1">
        <v>2015</v>
      </c>
      <c r="B43" s="11">
        <v>3089000</v>
      </c>
      <c r="C43" s="6">
        <v>4300000</v>
      </c>
      <c r="D43" s="6">
        <v>4963000</v>
      </c>
      <c r="E43" s="6">
        <v>7000000</v>
      </c>
      <c r="F43" s="13">
        <v>13000000</v>
      </c>
      <c r="G43" s="6">
        <v>17650000</v>
      </c>
      <c r="H43" s="13">
        <v>36146000</v>
      </c>
      <c r="I43" s="6">
        <v>38734000</v>
      </c>
      <c r="J43" s="14"/>
      <c r="K43" s="12">
        <f t="shared" si="2"/>
        <v>124882000</v>
      </c>
    </row>
    <row r="44" spans="1:11" ht="12.75">
      <c r="A44" s="1">
        <v>2016</v>
      </c>
      <c r="B44" s="11">
        <v>3089000</v>
      </c>
      <c r="C44" s="13">
        <v>4445000</v>
      </c>
      <c r="D44" s="6">
        <v>4963000</v>
      </c>
      <c r="E44" s="6">
        <v>7000000</v>
      </c>
      <c r="F44" s="13">
        <v>13000000</v>
      </c>
      <c r="G44" s="6">
        <v>17650000</v>
      </c>
      <c r="H44" s="13">
        <v>36146000</v>
      </c>
      <c r="I44" s="6">
        <v>38734000</v>
      </c>
      <c r="J44" s="14">
        <v>0</v>
      </c>
      <c r="K44" s="12">
        <f t="shared" si="2"/>
        <v>125027000</v>
      </c>
    </row>
    <row r="45" spans="1:11" ht="12.75">
      <c r="A45" s="1">
        <v>2017</v>
      </c>
      <c r="B45" s="11">
        <v>3089000</v>
      </c>
      <c r="C45" s="13">
        <v>4445000</v>
      </c>
      <c r="D45" s="6">
        <v>4963000</v>
      </c>
      <c r="E45" s="6">
        <v>7000000</v>
      </c>
      <c r="F45" s="13">
        <v>13000000</v>
      </c>
      <c r="G45" s="6">
        <v>17650000</v>
      </c>
      <c r="H45" s="13">
        <v>36146000</v>
      </c>
      <c r="I45" s="6">
        <v>38734000</v>
      </c>
      <c r="J45" s="14">
        <v>0</v>
      </c>
      <c r="K45" s="12">
        <f t="shared" si="2"/>
        <v>125027000</v>
      </c>
    </row>
    <row r="46" spans="1:11" ht="12.75">
      <c r="A46" s="1">
        <v>2018</v>
      </c>
      <c r="B46" s="11">
        <v>4000000</v>
      </c>
      <c r="C46" s="6">
        <v>4768349</v>
      </c>
      <c r="D46" s="6">
        <v>6459727</v>
      </c>
      <c r="E46" s="6">
        <v>6725001</v>
      </c>
      <c r="F46" s="13">
        <v>12915106</v>
      </c>
      <c r="G46" s="6">
        <v>17221870</v>
      </c>
      <c r="H46" s="13">
        <v>35329908</v>
      </c>
      <c r="I46" s="6">
        <v>39876442</v>
      </c>
      <c r="J46" s="14">
        <v>24604885</v>
      </c>
      <c r="K46" s="15">
        <f t="shared" si="2"/>
        <v>151901288</v>
      </c>
    </row>
    <row r="47" spans="1:11" ht="12.75">
      <c r="A47" s="1">
        <v>2019</v>
      </c>
      <c r="B47" s="11">
        <v>4000000</v>
      </c>
      <c r="C47" s="6">
        <v>4767349</v>
      </c>
      <c r="D47" s="6">
        <v>6457957</v>
      </c>
      <c r="E47" s="6">
        <v>6725001</v>
      </c>
      <c r="F47" s="13">
        <v>13000000</v>
      </c>
      <c r="G47" s="6">
        <v>17332300</v>
      </c>
      <c r="H47" s="13">
        <v>35335256</v>
      </c>
      <c r="I47" s="6">
        <v>39827378</v>
      </c>
      <c r="J47" s="14">
        <v>24574885</v>
      </c>
      <c r="K47" s="15">
        <f t="shared" si="2"/>
        <v>152020126</v>
      </c>
    </row>
  </sheetData>
  <sheetProtection/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4" sqref="Q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44" sqref="N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Hayden</dc:creator>
  <cp:keywords/>
  <dc:description/>
  <cp:lastModifiedBy>Marcia Baldwin</cp:lastModifiedBy>
  <cp:lastPrinted>2013-05-06T16:26:10Z</cp:lastPrinted>
  <dcterms:created xsi:type="dcterms:W3CDTF">2003-11-14T16:16:52Z</dcterms:created>
  <dcterms:modified xsi:type="dcterms:W3CDTF">2019-10-04T12:44:57Z</dcterms:modified>
  <cp:category/>
  <cp:version/>
  <cp:contentType/>
  <cp:contentStatus/>
</cp:coreProperties>
</file>